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6650" windowHeight="7995" tabRatio="823"/>
  </bookViews>
  <sheets>
    <sheet name="1.4" sheetId="14" r:id="rId1"/>
  </sheets>
  <definedNames>
    <definedName name="A_invers">#REF!</definedName>
    <definedName name="Matrise_A">#REF!</definedName>
    <definedName name="Matrise_B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4" l="1"/>
  <c r="B29" i="14" l="1"/>
  <c r="B30" i="14"/>
  <c r="B31" i="14"/>
  <c r="B28" i="14"/>
  <c r="B23" i="14"/>
  <c r="B25" i="14"/>
  <c r="B26" i="14"/>
  <c r="B22" i="14"/>
  <c r="B21" i="14"/>
  <c r="B27" i="14" l="1"/>
  <c r="B32" i="14" s="1"/>
</calcChain>
</file>

<file path=xl/sharedStrings.xml><?xml version="1.0" encoding="utf-8"?>
<sst xmlns="http://schemas.openxmlformats.org/spreadsheetml/2006/main" count="25" uniqueCount="25">
  <si>
    <t>Salgsinntekter</t>
  </si>
  <si>
    <t>Pris pr enhet</t>
  </si>
  <si>
    <t>Antall solgte</t>
  </si>
  <si>
    <t>Råvarekostnad per enhet</t>
  </si>
  <si>
    <t>Forsikringer per år</t>
  </si>
  <si>
    <t>Hjelpemateriell per enhet</t>
  </si>
  <si>
    <t>Energikostnader per enhet</t>
  </si>
  <si>
    <t>Faste energikostnader per år</t>
  </si>
  <si>
    <t>Faste lønnskostnader per år</t>
  </si>
  <si>
    <t>Lønnskostnader per enhet</t>
  </si>
  <si>
    <t>Husleie per år</t>
  </si>
  <si>
    <t>Emballasjekostnader per enhet</t>
  </si>
  <si>
    <t>Resultatbudsjett</t>
  </si>
  <si>
    <t>Budsjetterte inntekter og kostnader</t>
  </si>
  <si>
    <t>Råvarekostnader</t>
  </si>
  <si>
    <t>Hjelpemateriell</t>
  </si>
  <si>
    <t>Variable energikostnader</t>
  </si>
  <si>
    <t>Variable lønnskostnader</t>
  </si>
  <si>
    <t>Emballasjekostnader</t>
  </si>
  <si>
    <t>Dekningsbidrag</t>
  </si>
  <si>
    <t>Faste lønnskostnader</t>
  </si>
  <si>
    <t>Forsikringer</t>
  </si>
  <si>
    <t>Faste energikostnader</t>
  </si>
  <si>
    <t>Husleie</t>
  </si>
  <si>
    <t>Resultat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</si>
</sst>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_ * #,##0_ ;_ * \-#,##0_ ;_ * &quot;-&quot;??_ ;_ @_ "/>
    <numFmt numFmtId="165" formatCode="_ [$kr-414]\ * #,##0_ ;_ [$kr-414]\ * \-#,##0_ ;_ [$kr-414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0" xfId="0" applyFill="1" applyBorder="1"/>
    <xf numFmtId="165" fontId="0" fillId="2" borderId="2" xfId="0" applyNumberFormat="1" applyFill="1" applyBorder="1"/>
    <xf numFmtId="165" fontId="0" fillId="0" borderId="2" xfId="0" applyNumberFormat="1" applyBorder="1"/>
    <xf numFmtId="165" fontId="0" fillId="0" borderId="0" xfId="0" applyNumberFormat="1"/>
    <xf numFmtId="165" fontId="0" fillId="0" borderId="1" xfId="0" applyNumberFormat="1" applyBorder="1"/>
    <xf numFmtId="164" fontId="0" fillId="2" borderId="2" xfId="1" applyNumberFormat="1" applyFont="1" applyFill="1" applyBorder="1"/>
    <xf numFmtId="0" fontId="0" fillId="0" borderId="3" xfId="0" applyBorder="1"/>
    <xf numFmtId="165" fontId="0" fillId="0" borderId="3" xfId="0" applyNumberFormat="1" applyBorder="1"/>
    <xf numFmtId="0" fontId="0" fillId="0" borderId="1" xfId="0" applyFill="1" applyBorder="1"/>
    <xf numFmtId="0" fontId="0" fillId="0" borderId="3" xfId="0" applyFill="1" applyBorder="1"/>
    <xf numFmtId="0" fontId="2" fillId="0" borderId="1" xfId="0" applyFont="1" applyBorder="1"/>
    <xf numFmtId="0" fontId="2" fillId="0" borderId="0" xfId="0" applyFont="1"/>
  </cellXfs>
  <cellStyles count="5">
    <cellStyle name="Komma" xfId="1" builtinId="3"/>
    <cellStyle name="Normal" xfId="0" builtinId="0"/>
    <cellStyle name="Normal 2" xfId="2"/>
    <cellStyle name="Normal 4" xfId="4"/>
    <cellStyle name="Prosent 2" xfId="3"/>
  </cellStyles>
  <dxfs count="0"/>
  <tableStyles count="0" defaultTableStyle="TableStyleMedium2" defaultPivotStyle="PivotStyleLight16"/>
  <colors>
    <mruColors>
      <color rgb="FFFF3399"/>
      <color rgb="FFFF66CC"/>
      <color rgb="FF660033"/>
      <color rgb="FFFF99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7"/>
  <sheetViews>
    <sheetView tabSelected="1" zoomScale="115" zoomScaleNormal="115" workbookViewId="0">
      <selection activeCell="D12" sqref="D12"/>
    </sheetView>
  </sheetViews>
  <sheetFormatPr baseColWidth="10" defaultRowHeight="15" x14ac:dyDescent="0.25"/>
  <cols>
    <col min="1" max="1" width="29.28515625" customWidth="1"/>
    <col min="2" max="2" width="14.42578125" customWidth="1"/>
  </cols>
  <sheetData>
    <row r="3" spans="1:2" ht="15.75" x14ac:dyDescent="0.25">
      <c r="A3" s="14" t="s">
        <v>13</v>
      </c>
    </row>
    <row r="4" spans="1:2" x14ac:dyDescent="0.25">
      <c r="A4" s="1" t="s">
        <v>1</v>
      </c>
      <c r="B4" s="4">
        <v>700</v>
      </c>
    </row>
    <row r="5" spans="1:2" x14ac:dyDescent="0.25">
      <c r="A5" s="1" t="s">
        <v>2</v>
      </c>
      <c r="B5" s="8">
        <v>12000</v>
      </c>
    </row>
    <row r="6" spans="1:2" x14ac:dyDescent="0.25">
      <c r="A6" s="1"/>
      <c r="B6" s="5"/>
    </row>
    <row r="7" spans="1:2" x14ac:dyDescent="0.25">
      <c r="A7" s="1" t="s">
        <v>3</v>
      </c>
      <c r="B7" s="4">
        <v>80</v>
      </c>
    </row>
    <row r="8" spans="1:2" x14ac:dyDescent="0.25">
      <c r="A8" s="1" t="s">
        <v>5</v>
      </c>
      <c r="B8" s="4">
        <v>15</v>
      </c>
    </row>
    <row r="9" spans="1:2" x14ac:dyDescent="0.25">
      <c r="A9" s="1" t="s">
        <v>6</v>
      </c>
      <c r="B9" s="4">
        <v>5</v>
      </c>
    </row>
    <row r="10" spans="1:2" x14ac:dyDescent="0.25">
      <c r="A10" s="1" t="s">
        <v>9</v>
      </c>
      <c r="B10" s="4">
        <v>120</v>
      </c>
    </row>
    <row r="11" spans="1:2" x14ac:dyDescent="0.25">
      <c r="A11" s="1" t="s">
        <v>11</v>
      </c>
      <c r="B11" s="4">
        <v>10</v>
      </c>
    </row>
    <row r="12" spans="1:2" x14ac:dyDescent="0.25">
      <c r="A12" s="1"/>
      <c r="B12" s="5"/>
    </row>
    <row r="13" spans="1:2" x14ac:dyDescent="0.25">
      <c r="A13" s="1" t="s">
        <v>8</v>
      </c>
      <c r="B13" s="4">
        <v>1600000</v>
      </c>
    </row>
    <row r="14" spans="1:2" x14ac:dyDescent="0.25">
      <c r="A14" s="1" t="s">
        <v>4</v>
      </c>
      <c r="B14" s="4">
        <v>200000</v>
      </c>
    </row>
    <row r="15" spans="1:2" x14ac:dyDescent="0.25">
      <c r="A15" s="1" t="s">
        <v>7</v>
      </c>
      <c r="B15" s="4">
        <v>800000</v>
      </c>
    </row>
    <row r="16" spans="1:2" ht="13.5" customHeight="1" x14ac:dyDescent="0.25">
      <c r="A16" s="1" t="s">
        <v>10</v>
      </c>
      <c r="B16" s="4">
        <v>1200000</v>
      </c>
    </row>
    <row r="17" spans="1:2" x14ac:dyDescent="0.25">
      <c r="B17" s="6"/>
    </row>
    <row r="18" spans="1:2" x14ac:dyDescent="0.25">
      <c r="B18" s="6"/>
    </row>
    <row r="19" spans="1:2" x14ac:dyDescent="0.25">
      <c r="B19" s="6"/>
    </row>
    <row r="20" spans="1:2" ht="15.75" x14ac:dyDescent="0.25">
      <c r="A20" s="13" t="s">
        <v>12</v>
      </c>
      <c r="B20" s="7"/>
    </row>
    <row r="21" spans="1:2" x14ac:dyDescent="0.25">
      <c r="A21" s="9" t="s">
        <v>0</v>
      </c>
      <c r="B21" s="10">
        <f>B4*B5</f>
        <v>8400000</v>
      </c>
    </row>
    <row r="22" spans="1:2" x14ac:dyDescent="0.25">
      <c r="A22" t="s">
        <v>14</v>
      </c>
      <c r="B22" s="6">
        <f>$B$5*B7</f>
        <v>960000</v>
      </c>
    </row>
    <row r="23" spans="1:2" x14ac:dyDescent="0.25">
      <c r="A23" t="s">
        <v>15</v>
      </c>
      <c r="B23" s="6">
        <f t="shared" ref="B23:B26" si="0">$B$5*B8</f>
        <v>180000</v>
      </c>
    </row>
    <row r="24" spans="1:2" x14ac:dyDescent="0.25">
      <c r="A24" t="s">
        <v>16</v>
      </c>
      <c r="B24" s="6">
        <f t="shared" si="0"/>
        <v>60000</v>
      </c>
    </row>
    <row r="25" spans="1:2" x14ac:dyDescent="0.25">
      <c r="A25" t="s">
        <v>17</v>
      </c>
      <c r="B25" s="6">
        <f t="shared" si="0"/>
        <v>1440000</v>
      </c>
    </row>
    <row r="26" spans="1:2" x14ac:dyDescent="0.25">
      <c r="A26" s="2" t="s">
        <v>18</v>
      </c>
      <c r="B26" s="7">
        <f t="shared" si="0"/>
        <v>120000</v>
      </c>
    </row>
    <row r="27" spans="1:2" x14ac:dyDescent="0.25">
      <c r="A27" s="12" t="s">
        <v>19</v>
      </c>
      <c r="B27" s="10">
        <f>B21-SUM(B22:B26)</f>
        <v>5640000</v>
      </c>
    </row>
    <row r="28" spans="1:2" x14ac:dyDescent="0.25">
      <c r="A28" s="3" t="s">
        <v>20</v>
      </c>
      <c r="B28" s="6">
        <f>B13</f>
        <v>1600000</v>
      </c>
    </row>
    <row r="29" spans="1:2" x14ac:dyDescent="0.25">
      <c r="A29" s="3" t="s">
        <v>21</v>
      </c>
      <c r="B29" s="6">
        <f t="shared" ref="B29:B31" si="1">B14</f>
        <v>200000</v>
      </c>
    </row>
    <row r="30" spans="1:2" x14ac:dyDescent="0.25">
      <c r="A30" s="3" t="s">
        <v>22</v>
      </c>
      <c r="B30" s="6">
        <f t="shared" si="1"/>
        <v>800000</v>
      </c>
    </row>
    <row r="31" spans="1:2" x14ac:dyDescent="0.25">
      <c r="A31" s="11" t="s">
        <v>23</v>
      </c>
      <c r="B31" s="7">
        <f t="shared" si="1"/>
        <v>1200000</v>
      </c>
    </row>
    <row r="32" spans="1:2" x14ac:dyDescent="0.25">
      <c r="A32" s="12" t="s">
        <v>24</v>
      </c>
      <c r="B32" s="10">
        <f>B27-SUM(B28:B31)</f>
        <v>1840000</v>
      </c>
    </row>
    <row r="33" spans="2:2" x14ac:dyDescent="0.25">
      <c r="B33" s="6"/>
    </row>
    <row r="34" spans="2:2" x14ac:dyDescent="0.25">
      <c r="B34" s="6"/>
    </row>
    <row r="35" spans="2:2" x14ac:dyDescent="0.25">
      <c r="B35" s="6"/>
    </row>
    <row r="36" spans="2:2" x14ac:dyDescent="0.25">
      <c r="B36" s="6"/>
    </row>
    <row r="37" spans="2:2" x14ac:dyDescent="0.25">
      <c r="B37" s="6"/>
    </row>
    <row r="38" spans="2:2" x14ac:dyDescent="0.25">
      <c r="B38" s="6"/>
    </row>
    <row r="39" spans="2:2" x14ac:dyDescent="0.25">
      <c r="B39" s="6"/>
    </row>
    <row r="40" spans="2:2" x14ac:dyDescent="0.25">
      <c r="B40" s="6"/>
    </row>
    <row r="41" spans="2:2" x14ac:dyDescent="0.25">
      <c r="B41" s="6"/>
    </row>
    <row r="42" spans="2:2" x14ac:dyDescent="0.25">
      <c r="B42" s="6"/>
    </row>
    <row r="43" spans="2:2" x14ac:dyDescent="0.25">
      <c r="B43" s="6"/>
    </row>
    <row r="44" spans="2:2" x14ac:dyDescent="0.25">
      <c r="B44" s="6"/>
    </row>
    <row r="45" spans="2:2" x14ac:dyDescent="0.25">
      <c r="B45" s="6"/>
    </row>
    <row r="46" spans="2:2" x14ac:dyDescent="0.25">
      <c r="B46" s="6"/>
    </row>
    <row r="47" spans="2:2" x14ac:dyDescent="0.25">
      <c r="B47" s="6"/>
    </row>
    <row r="48" spans="2:2" x14ac:dyDescent="0.25">
      <c r="B48" s="6"/>
    </row>
    <row r="49" spans="2:2" x14ac:dyDescent="0.25">
      <c r="B49" s="6"/>
    </row>
    <row r="50" spans="2:2" x14ac:dyDescent="0.25">
      <c r="B50" s="6"/>
    </row>
    <row r="51" spans="2:2" x14ac:dyDescent="0.25">
      <c r="B51" s="6"/>
    </row>
    <row r="52" spans="2:2" x14ac:dyDescent="0.25">
      <c r="B52" s="6"/>
    </row>
    <row r="53" spans="2:2" x14ac:dyDescent="0.25">
      <c r="B53" s="6"/>
    </row>
    <row r="54" spans="2:2" x14ac:dyDescent="0.25">
      <c r="B54" s="6"/>
    </row>
    <row r="55" spans="2:2" x14ac:dyDescent="0.25">
      <c r="B55" s="6"/>
    </row>
    <row r="56" spans="2:2" x14ac:dyDescent="0.25">
      <c r="B56" s="6"/>
    </row>
    <row r="57" spans="2:2" x14ac:dyDescent="0.25">
      <c r="B57" s="6"/>
    </row>
    <row r="58" spans="2:2" x14ac:dyDescent="0.25">
      <c r="B58" s="6"/>
    </row>
    <row r="59" spans="2:2" x14ac:dyDescent="0.25">
      <c r="B59" s="6"/>
    </row>
    <row r="60" spans="2:2" x14ac:dyDescent="0.25">
      <c r="B60" s="6"/>
    </row>
    <row r="61" spans="2:2" x14ac:dyDescent="0.25">
      <c r="B61" s="6"/>
    </row>
    <row r="62" spans="2:2" x14ac:dyDescent="0.25">
      <c r="B62" s="6"/>
    </row>
    <row r="63" spans="2:2" x14ac:dyDescent="0.25">
      <c r="B63" s="6"/>
    </row>
    <row r="64" spans="2:2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1.4</vt:lpstr>
    </vt:vector>
  </TitlesOfParts>
  <Company>Høgskolen i Nord-Trøndelag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2016-01-23T13:54:52Z</dcterms:created>
  <dcterms:modified xsi:type="dcterms:W3CDTF">2016-11-16T16:03:59Z</dcterms:modified>
</cp:coreProperties>
</file>